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<sst xmlns="http://schemas.openxmlformats.org/spreadsheetml/2006/main" count="682" uniqueCount="123">
  <si>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</si>
  <si>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</si>
  <si>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</si>
  <si>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</si>
  <si>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</si>
  <si>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</si>
  <si>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</si>
  <si>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</si>
  <si>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</si>
  <si>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</si>
  <si>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</si>
  <si>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</si>
  <si>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</si>
  <si>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</si>
  <si>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</si>
  <si>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</si>
  <si>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</si>
  <si>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</si>
  <si>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</si>
  <si>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</si>
  <si>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</si>
  <si>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</si>
  <si>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</si>
  <si>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</si>
  <si>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</si>
  <si>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</si>
  <si>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</si>
  <si>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</si>
  <si>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</si>
  <si>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</si>
  <si>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</si>
  <si>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</si>
  <si>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</si>
  <si>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</si>
  <si>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</si>
  <si>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</si>
  <si>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</si>
  <si>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</si>
  <si>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</si>
  <si>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</si>
  <si>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</si>
  <si>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</si>
  <si>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</si>
  <si>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</si>
  <si>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</si>
  <si>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</si>
  <si>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</si>
  <si>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</si>
  <si>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</si>
  <si>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</si>
  <si>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</si>
  <si>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</si>
  <si>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</si>
  <si>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</si>
  <si>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</si>
  <si>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</si>
  <si>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</si>
  <si>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</si>
  <si>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</si>
  <si>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</si>
  <si>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</si>
  <si>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</si>
  <si>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</si>
  <si>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</si>
  <si>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</si>
  <si>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</si>
  <si>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</si>
  <si>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</si>
  <si>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</si>
  <si>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</si>
  <si>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</si>
  <si>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</si>
  <si>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</si>
  <si>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</si>
  <si>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</si>
  <si>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</si>
  <si>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</si>
  <si>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</si>
  <si>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</si>
  <si>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</si>
  <si>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</si>
  <si>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</si>
  <si>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</si>
  <si>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</si>
  <si>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</si>
  <si>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</si>
  <si>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</si>
  <si>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</si>
  <si>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</si>
  <si>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</si>
  <si>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</si>
  <si>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</si>
  <si>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</si>
  <si>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</si>
  <si>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</si>
  <si>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</si>
  <si>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</si>
  <si>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</si>
  <si>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</si>
  <si>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</si>
  <si>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</si>
  <si>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</si>
  <si>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</si>
  <si>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</si>
  <si>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</si>
  <si>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</si>
  <si>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</si>
  <si>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</si>
  <si>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</si>
  <si>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</si>
  <si>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</si>
  <si>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</si>
  <si>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</si>
  <si>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</si>
  <si>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</si>
  <si>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</si>
  <si>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</si>
  <si>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</si>
  <si>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</si>
  <si>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3</t>
  </si>
  <si>
    <t>Приложение  5</t>
  </si>
  <si>
    <t>от 21 декабря 2018 г. № 40</t>
  </si>
  <si>
    <t>от _______20____ г. №___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</si>
</sst>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G11" sqref="G11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119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122</v>
      </c>
      <c r="E6" s="127"/>
      <c r="F6" s="127"/>
      <c r="G6" s="127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120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121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206" t="s">
        <v>116</v>
      </c>
      <c r="B19" s="206"/>
      <c r="C19" s="206"/>
      <c r="D19" s="206"/>
      <c r="E19" s="206"/>
      <c r="F19" s="206"/>
      <c r="G19" s="206"/>
      <c r="H19" s="206"/>
      <c r="I19" s="206"/>
      <c r="J19" s="206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206"/>
      <c r="B20" s="206"/>
      <c r="C20" s="206"/>
      <c r="D20" s="206"/>
      <c r="E20" s="206"/>
      <c r="F20" s="206"/>
      <c r="G20" s="206"/>
      <c r="H20" s="206"/>
      <c r="I20" s="206"/>
      <c r="J20" s="206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207" t="s">
        <v>1</v>
      </c>
      <c r="B21" s="207"/>
      <c r="C21" s="208" t="s">
        <v>2</v>
      </c>
      <c r="D21" s="209" t="s">
        <v>3</v>
      </c>
      <c r="E21" s="210" t="s">
        <v>95</v>
      </c>
      <c r="F21" s="211"/>
      <c r="G21" s="211"/>
      <c r="H21" s="211"/>
      <c r="I21" s="212"/>
      <c r="J21" s="208">
        <v>2019</v>
      </c>
    </row>
    <row r="22" spans="1:23" ht="20.25" customHeight="1">
      <c r="A22" s="207"/>
      <c r="B22" s="207"/>
      <c r="C22" s="208"/>
      <c r="D22" s="209"/>
      <c r="E22" s="213"/>
      <c r="F22" s="214"/>
      <c r="G22" s="214"/>
      <c r="H22" s="214"/>
      <c r="I22" s="215"/>
      <c r="J22" s="208"/>
    </row>
    <row r="23" spans="1:23" ht="24" customHeight="1">
      <c r="A23" s="216" t="s">
        <v>4</v>
      </c>
      <c r="B23" s="216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818.2</v>
      </c>
      <c r="K23" s="6"/>
    </row>
    <row r="24" spans="1:23" ht="69" customHeight="1">
      <c r="A24" s="216" t="s">
        <v>6</v>
      </c>
      <c r="B24" s="216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296.5</v>
      </c>
      <c r="K24" s="6"/>
    </row>
    <row r="25" spans="1:23" ht="46.5" customHeight="1">
      <c r="A25" s="144" t="s">
        <v>88</v>
      </c>
      <c r="B25" s="144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130.19999999999999</v>
      </c>
      <c r="K25" s="6"/>
    </row>
    <row r="26" spans="1:23" ht="57.75" customHeight="1">
      <c r="A26" s="144" t="s">
        <v>117</v>
      </c>
      <c r="B26" s="144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118</v>
      </c>
      <c r="I26" s="60"/>
      <c r="J26" s="117">
        <f>J27</f>
        <v>130.19999999999999</v>
      </c>
      <c r="K26" s="6"/>
    </row>
    <row r="27" spans="1:23" ht="58.5" customHeight="1">
      <c r="A27" s="196" t="s">
        <v>117</v>
      </c>
      <c r="B27" s="197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118</v>
      </c>
      <c r="I27" s="70"/>
      <c r="J27" s="118">
        <f>J28+J29</f>
        <v>130.19999999999999</v>
      </c>
      <c r="K27" s="6"/>
    </row>
    <row r="28" spans="1:23" ht="36.75" customHeight="1">
      <c r="A28" s="141" t="s">
        <v>77</v>
      </c>
      <c r="B28" s="141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118</v>
      </c>
      <c r="I28" s="23" t="s">
        <v>8</v>
      </c>
      <c r="J28" s="45">
        <v>100</v>
      </c>
      <c r="K28" s="6"/>
    </row>
    <row r="29" spans="1:23" ht="67.5" customHeight="1">
      <c r="A29" s="140" t="s">
        <v>104</v>
      </c>
      <c r="B29" s="141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118</v>
      </c>
      <c r="I29" s="23" t="s">
        <v>78</v>
      </c>
      <c r="J29" s="45">
        <v>30.2</v>
      </c>
      <c r="K29" s="6"/>
    </row>
    <row r="30" spans="1:23" ht="46.5" customHeight="1">
      <c r="A30" s="198" t="s">
        <v>88</v>
      </c>
      <c r="B30" s="198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166.3</v>
      </c>
      <c r="K30" s="6"/>
    </row>
    <row r="31" spans="1:23" ht="23.25" customHeight="1">
      <c r="A31" s="144" t="s">
        <v>48</v>
      </c>
      <c r="B31" s="144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166.3</v>
      </c>
      <c r="K31" s="6"/>
    </row>
    <row r="32" spans="1:23" ht="44.25" customHeight="1">
      <c r="A32" s="144" t="s">
        <v>49</v>
      </c>
      <c r="B32" s="144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166.3</v>
      </c>
      <c r="K32" s="6"/>
    </row>
    <row r="33" spans="1:11" ht="36" customHeight="1">
      <c r="A33" s="201" t="s">
        <v>77</v>
      </c>
      <c r="B33" s="202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127.7</v>
      </c>
      <c r="K33" s="6"/>
    </row>
    <row r="34" spans="1:11" ht="72.75" customHeight="1">
      <c r="A34" s="217" t="s">
        <v>79</v>
      </c>
      <c r="B34" s="218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38.6</v>
      </c>
      <c r="K34" s="6"/>
    </row>
    <row r="35" spans="1:11" ht="98.25" customHeight="1">
      <c r="A35" s="176" t="s">
        <v>51</v>
      </c>
      <c r="B35" s="177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521.70000000000005</v>
      </c>
      <c r="K35" s="6"/>
    </row>
    <row r="36" spans="1:11" ht="50.25" customHeight="1">
      <c r="A36" s="199" t="s">
        <v>86</v>
      </c>
      <c r="B36" s="200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173.2</v>
      </c>
      <c r="K36" s="6"/>
    </row>
    <row r="37" spans="1:11" ht="60.75" customHeight="1">
      <c r="A37" s="199" t="s">
        <v>117</v>
      </c>
      <c r="B37" s="200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118</v>
      </c>
      <c r="I37" s="60"/>
      <c r="J37" s="114">
        <f>J38</f>
        <v>173.2</v>
      </c>
      <c r="K37" s="6"/>
    </row>
    <row r="38" spans="1:11" ht="75" customHeight="1">
      <c r="A38" s="203" t="s">
        <v>117</v>
      </c>
      <c r="B38" s="204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118</v>
      </c>
      <c r="I38" s="66"/>
      <c r="J38" s="114">
        <f>J39+J40+J41+J42+J43+J44</f>
        <v>173.2</v>
      </c>
      <c r="K38" s="6"/>
    </row>
    <row r="39" spans="1:11" ht="39.75" customHeight="1">
      <c r="A39" s="201" t="s">
        <v>77</v>
      </c>
      <c r="B39" s="202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118</v>
      </c>
      <c r="I39" s="22" t="s">
        <v>8</v>
      </c>
      <c r="J39" s="32">
        <v>140</v>
      </c>
      <c r="K39" s="6"/>
    </row>
    <row r="40" spans="1:11" ht="69" customHeight="1">
      <c r="A40" s="140" t="s">
        <v>104</v>
      </c>
      <c r="B40" s="141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118</v>
      </c>
      <c r="I40" s="22" t="s">
        <v>78</v>
      </c>
      <c r="J40" s="32">
        <v>33.200000000000003</v>
      </c>
      <c r="K40" s="6"/>
    </row>
    <row r="41" spans="1:11" ht="41.25" customHeight="1">
      <c r="A41" s="205" t="s">
        <v>10</v>
      </c>
      <c r="B41" s="205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118</v>
      </c>
      <c r="I41" s="29" t="s">
        <v>11</v>
      </c>
      <c r="J41" s="32">
        <v>0</v>
      </c>
      <c r="K41" s="6"/>
    </row>
    <row r="42" spans="1:11" ht="25.5" customHeight="1">
      <c r="A42" s="205" t="s">
        <v>12</v>
      </c>
      <c r="B42" s="205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118</v>
      </c>
      <c r="I42" s="33" t="s">
        <v>13</v>
      </c>
      <c r="J42" s="34">
        <v>0</v>
      </c>
      <c r="K42" s="6"/>
    </row>
    <row r="43" spans="1:11" ht="27" customHeight="1">
      <c r="A43" s="201" t="s">
        <v>14</v>
      </c>
      <c r="B43" s="202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118</v>
      </c>
      <c r="I43" s="33" t="s">
        <v>15</v>
      </c>
      <c r="J43" s="34">
        <v>0</v>
      </c>
      <c r="K43" s="6"/>
    </row>
    <row r="44" spans="1:11" ht="24.75" customHeight="1">
      <c r="A44" s="201" t="s">
        <v>16</v>
      </c>
      <c r="B44" s="202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118</v>
      </c>
      <c r="I44" s="33" t="s">
        <v>111</v>
      </c>
      <c r="J44" s="34">
        <v>0</v>
      </c>
      <c r="K44" s="6"/>
    </row>
    <row r="45" spans="1:11" ht="45.75" customHeight="1">
      <c r="A45" s="137" t="s">
        <v>86</v>
      </c>
      <c r="B45" s="137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44" t="s">
        <v>53</v>
      </c>
      <c r="B46" s="144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44" t="s">
        <v>54</v>
      </c>
      <c r="B47" s="144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3" t="s">
        <v>12</v>
      </c>
      <c r="B48" s="143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44" t="s">
        <v>86</v>
      </c>
      <c r="B49" s="144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348.5</v>
      </c>
      <c r="K49" s="6"/>
    </row>
    <row r="50" spans="1:11" ht="21.75" customHeight="1">
      <c r="A50" s="144" t="s">
        <v>48</v>
      </c>
      <c r="B50" s="144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348.5</v>
      </c>
      <c r="K50" s="6"/>
    </row>
    <row r="51" spans="1:11" ht="25.5" customHeight="1">
      <c r="A51" s="144" t="s">
        <v>49</v>
      </c>
      <c r="B51" s="144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198.89999999999998</v>
      </c>
      <c r="K51" s="6"/>
    </row>
    <row r="52" spans="1:11" ht="36.75" customHeight="1">
      <c r="A52" s="201" t="s">
        <v>77</v>
      </c>
      <c r="B52" s="202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144.69999999999999</v>
      </c>
      <c r="K52" s="6"/>
    </row>
    <row r="53" spans="1:11" ht="69" customHeight="1">
      <c r="A53" s="140" t="s">
        <v>104</v>
      </c>
      <c r="B53" s="141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52.7</v>
      </c>
      <c r="K53" s="6"/>
    </row>
    <row r="54" spans="1:11" ht="39" customHeight="1">
      <c r="A54" s="143" t="s">
        <v>10</v>
      </c>
      <c r="B54" s="143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34" t="s">
        <v>61</v>
      </c>
      <c r="B55" s="134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149.6</v>
      </c>
      <c r="K55" s="6"/>
    </row>
    <row r="56" spans="1:11" ht="27.75" customHeight="1">
      <c r="A56" s="143" t="s">
        <v>12</v>
      </c>
      <c r="B56" s="143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111.7</v>
      </c>
      <c r="K56" s="6" t="e">
        <f>#REF!+#REF!+#REF!</f>
        <v>#REF!</v>
      </c>
    </row>
    <row r="57" spans="1:11" ht="27.75" customHeight="1">
      <c r="A57" s="143" t="s">
        <v>14</v>
      </c>
      <c r="B57" s="143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36.5</v>
      </c>
      <c r="K57" s="6"/>
    </row>
    <row r="58" spans="1:11" ht="23.25" customHeight="1">
      <c r="A58" s="143" t="s">
        <v>16</v>
      </c>
      <c r="B58" s="143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3" t="s">
        <v>16</v>
      </c>
      <c r="B59" s="143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1.4</v>
      </c>
      <c r="K59" s="6"/>
    </row>
    <row r="60" spans="1:11">
      <c r="A60" s="136" t="s">
        <v>19</v>
      </c>
      <c r="B60" s="136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5</v>
      </c>
      <c r="K60" s="6"/>
    </row>
    <row r="61" spans="1:11" ht="51" customHeight="1">
      <c r="A61" s="137" t="s">
        <v>96</v>
      </c>
      <c r="B61" s="137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5</v>
      </c>
      <c r="K61" s="6"/>
    </row>
    <row r="62" spans="1:11" ht="71.25" customHeight="1">
      <c r="A62" s="144" t="s">
        <v>97</v>
      </c>
      <c r="B62" s="144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5</v>
      </c>
      <c r="K62" s="6"/>
    </row>
    <row r="63" spans="1:11" ht="22.5" customHeight="1">
      <c r="A63" s="134" t="s">
        <v>55</v>
      </c>
      <c r="B63" s="134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5</v>
      </c>
      <c r="K63" s="6"/>
    </row>
    <row r="64" spans="1:11" ht="12.75" customHeight="1">
      <c r="A64" s="220" t="s">
        <v>21</v>
      </c>
      <c r="B64" s="220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5</v>
      </c>
      <c r="K64" s="6"/>
    </row>
    <row r="65" spans="1:11" ht="15.75" customHeight="1">
      <c r="A65" s="219" t="s">
        <v>26</v>
      </c>
      <c r="B65" s="219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219" t="s">
        <v>28</v>
      </c>
      <c r="B66" s="219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7" t="s">
        <v>96</v>
      </c>
      <c r="B67" s="137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7" t="s">
        <v>97</v>
      </c>
      <c r="B68" s="137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63" t="s">
        <v>30</v>
      </c>
      <c r="B69" s="163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64" t="s">
        <v>77</v>
      </c>
      <c r="B70" s="165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142" t="s">
        <v>104</v>
      </c>
      <c r="B71" s="143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66" t="s">
        <v>12</v>
      </c>
      <c r="B72" s="166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147" t="s">
        <v>43</v>
      </c>
      <c r="B73" s="147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182"/>
      <c r="B74" s="182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92" t="s">
        <v>81</v>
      </c>
      <c r="B75" s="193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90" t="s">
        <v>82</v>
      </c>
      <c r="B76" s="191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7" t="s">
        <v>98</v>
      </c>
      <c r="B77" s="137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7" t="s">
        <v>91</v>
      </c>
      <c r="B78" s="137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86" t="s">
        <v>91</v>
      </c>
      <c r="B79" s="187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88" t="s">
        <v>99</v>
      </c>
      <c r="B80" s="189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221" t="s">
        <v>105</v>
      </c>
      <c r="B81" s="222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94" t="s">
        <v>12</v>
      </c>
      <c r="B82" s="195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80" t="s">
        <v>31</v>
      </c>
      <c r="B83" s="180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134.6</v>
      </c>
      <c r="K83" s="6"/>
    </row>
    <row r="84" spans="1:11" ht="49.5" hidden="1" customHeight="1">
      <c r="A84" s="231" t="s">
        <v>112</v>
      </c>
      <c r="B84" s="232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231" t="s">
        <v>112</v>
      </c>
      <c r="B85" s="232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94" t="s">
        <v>12</v>
      </c>
      <c r="B86" s="195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80" t="s">
        <v>32</v>
      </c>
      <c r="B87" s="180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134.6</v>
      </c>
      <c r="K87" s="6"/>
    </row>
    <row r="88" spans="1:11" ht="48.75" customHeight="1">
      <c r="A88" s="184" t="s">
        <v>98</v>
      </c>
      <c r="B88" s="185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134.6</v>
      </c>
      <c r="K88" s="6"/>
    </row>
    <row r="89" spans="1:11" ht="24" customHeight="1">
      <c r="A89" s="137" t="s">
        <v>100</v>
      </c>
      <c r="B89" s="137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134.6</v>
      </c>
      <c r="K89" s="6"/>
    </row>
    <row r="90" spans="1:11" ht="49.5" customHeight="1">
      <c r="A90" s="181" t="s">
        <v>93</v>
      </c>
      <c r="B90" s="181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114.6</v>
      </c>
      <c r="K90" s="6"/>
    </row>
    <row r="91" spans="1:11" ht="21" customHeight="1">
      <c r="A91" s="181" t="s">
        <v>33</v>
      </c>
      <c r="B91" s="181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114.6</v>
      </c>
      <c r="K91" s="6"/>
    </row>
    <row r="92" spans="1:11" ht="23.25" customHeight="1">
      <c r="A92" s="183" t="s">
        <v>12</v>
      </c>
      <c r="B92" s="183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114.6</v>
      </c>
      <c r="K92" s="6"/>
    </row>
    <row r="93" spans="1:11" ht="52.5" customHeight="1">
      <c r="A93" s="137" t="s">
        <v>91</v>
      </c>
      <c r="B93" s="137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20</v>
      </c>
      <c r="K93" s="6"/>
    </row>
    <row r="94" spans="1:11" ht="33" customHeight="1">
      <c r="A94" s="171" t="s">
        <v>94</v>
      </c>
      <c r="B94" s="171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20</v>
      </c>
      <c r="K94" s="6"/>
    </row>
    <row r="95" spans="1:11" ht="35.25" customHeight="1">
      <c r="A95" s="171" t="s">
        <v>57</v>
      </c>
      <c r="B95" s="171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20</v>
      </c>
      <c r="K95" s="6"/>
    </row>
    <row r="96" spans="1:11" ht="25.5" customHeight="1">
      <c r="A96" s="172" t="s">
        <v>12</v>
      </c>
      <c r="B96" s="172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20</v>
      </c>
      <c r="K96" s="6"/>
    </row>
    <row r="97" spans="1:11" ht="67.5" customHeight="1">
      <c r="A97" s="173" t="s">
        <v>34</v>
      </c>
      <c r="B97" s="174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175" t="s">
        <v>34</v>
      </c>
      <c r="B98" s="175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76" t="s">
        <v>34</v>
      </c>
      <c r="B99" s="177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76" t="s">
        <v>84</v>
      </c>
      <c r="B100" s="177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7" t="s">
        <v>89</v>
      </c>
      <c r="B101" s="137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154" t="s">
        <v>45</v>
      </c>
      <c r="B102" s="155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156" t="s">
        <v>106</v>
      </c>
      <c r="B103" s="157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223" t="s">
        <v>107</v>
      </c>
      <c r="B104" s="224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225" t="s">
        <v>102</v>
      </c>
      <c r="B105" s="226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58" t="s">
        <v>45</v>
      </c>
      <c r="B106" s="159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179" t="s">
        <v>92</v>
      </c>
      <c r="B107" s="162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69" t="s">
        <v>85</v>
      </c>
      <c r="B108" s="170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60" t="s">
        <v>108</v>
      </c>
      <c r="B109" s="161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227" t="s">
        <v>109</v>
      </c>
      <c r="B110" s="228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60" t="s">
        <v>108</v>
      </c>
      <c r="B111" s="161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178" t="s">
        <v>103</v>
      </c>
      <c r="B112" s="178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58" t="s">
        <v>45</v>
      </c>
      <c r="B113" s="159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67" t="s">
        <v>45</v>
      </c>
      <c r="B114" s="168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133" t="s">
        <v>36</v>
      </c>
      <c r="B115" s="133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60" t="s">
        <v>108</v>
      </c>
      <c r="B116" s="161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229" t="s">
        <v>110</v>
      </c>
      <c r="B117" s="230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60" t="s">
        <v>108</v>
      </c>
      <c r="B118" s="161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162" t="s">
        <v>36</v>
      </c>
      <c r="B119" s="162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135" t="s">
        <v>38</v>
      </c>
      <c r="B120" s="135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31.6</v>
      </c>
      <c r="K120" s="6"/>
    </row>
    <row r="121" spans="1:11" ht="18" customHeight="1">
      <c r="A121" s="136" t="s">
        <v>40</v>
      </c>
      <c r="B121" s="136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31.6</v>
      </c>
      <c r="K121" s="6"/>
    </row>
    <row r="122" spans="1:11" ht="57" customHeight="1">
      <c r="A122" s="137" t="s">
        <v>96</v>
      </c>
      <c r="B122" s="137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31.6</v>
      </c>
      <c r="K122" s="6"/>
    </row>
    <row r="123" spans="1:11" ht="71.25" customHeight="1">
      <c r="A123" s="137" t="s">
        <v>97</v>
      </c>
      <c r="B123" s="137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31.6</v>
      </c>
      <c r="K123" s="6"/>
    </row>
    <row r="124" spans="1:11" ht="45.75" customHeight="1">
      <c r="A124" s="134" t="s">
        <v>58</v>
      </c>
      <c r="B124" s="134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31.6</v>
      </c>
      <c r="K124" s="6"/>
    </row>
    <row r="125" spans="1:11" ht="36.75" customHeight="1">
      <c r="A125" s="128" t="s">
        <v>59</v>
      </c>
      <c r="B125" s="128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31.6</v>
      </c>
      <c r="K125" s="6"/>
    </row>
    <row r="126" spans="1:11" ht="29.25" hidden="1" customHeight="1">
      <c r="A126" s="129" t="s">
        <v>60</v>
      </c>
      <c r="B126" s="130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131" t="s">
        <v>56</v>
      </c>
      <c r="B127" s="132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145" t="s">
        <v>96</v>
      </c>
      <c r="B128" s="146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145" t="s">
        <v>97</v>
      </c>
      <c r="B129" s="146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131" t="s">
        <v>24</v>
      </c>
      <c r="B130" s="132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151" t="s">
        <v>44</v>
      </c>
      <c r="B131" s="152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153"/>
      <c r="B132" s="153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149"/>
      <c r="B133" s="149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147"/>
      <c r="B134" s="147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149"/>
      <c r="B135" s="149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150"/>
      <c r="B136" s="150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150"/>
      <c r="B137" s="150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148"/>
      <c r="B138" s="148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148"/>
      <c r="B139" s="148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138" t="s">
        <v>42</v>
      </c>
      <c r="B140" s="139"/>
      <c r="C140" s="42"/>
      <c r="D140" s="42"/>
      <c r="E140" s="42"/>
      <c r="F140" s="42"/>
      <c r="G140" s="42"/>
      <c r="H140" s="42"/>
      <c r="I140" s="126">
        <f>J27+J38+J106+J113</f>
        <v>303.39999999999998</v>
      </c>
      <c r="J140" s="125">
        <f>J23+J65+J83+J97+J120+J127+J75+J60+J45</f>
        <v>1151.8999999999999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2019-05-16T09:09:20Z</cp:lastPrinted>
  <dcterms:created xsi:type="dcterms:W3CDTF">2005-09-05T11:08:04Z</dcterms:created>
  <dcterms:modified xsi:type="dcterms:W3CDTF">2019-05-16T09:24:03Z</dcterms:modified>
</cp:coreProperties>
</file>